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0541\Desktop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50" i="1" l="1"/>
  <c r="G49" i="1" s="1"/>
  <c r="G48" i="1" s="1"/>
  <c r="G46" i="1"/>
  <c r="G45" i="1"/>
  <c r="G44" i="1" s="1"/>
  <c r="G41" i="1"/>
  <c r="G38" i="1"/>
  <c r="G37" i="1" s="1"/>
  <c r="G36" i="1" s="1"/>
  <c r="G34" i="1"/>
  <c r="G33" i="1" s="1"/>
  <c r="G32" i="1" s="1"/>
  <c r="G30" i="1"/>
  <c r="G29" i="1"/>
  <c r="G28" i="1" s="1"/>
  <c r="G26" i="1"/>
  <c r="G23" i="1"/>
  <c r="G21" i="1"/>
  <c r="G17" i="1"/>
  <c r="G15" i="1"/>
  <c r="G12" i="1"/>
  <c r="G11" i="1" s="1"/>
  <c r="G10" i="1" s="1"/>
  <c r="G40" i="1" s="1"/>
  <c r="G43" i="1" s="1"/>
  <c r="G52" i="1" l="1"/>
  <c r="G55" i="1" s="1"/>
  <c r="G56" i="1" s="1"/>
  <c r="G57" i="1" s="1"/>
</calcChain>
</file>

<file path=xl/sharedStrings.xml><?xml version="1.0" encoding="utf-8"?>
<sst xmlns="http://schemas.openxmlformats.org/spreadsheetml/2006/main" count="109" uniqueCount="55">
  <si>
    <t>業務委託費内訳書</t>
  </si>
  <si>
    <t>住　　　　所</t>
  </si>
  <si>
    <t>商号又は名称</t>
  </si>
  <si>
    <t>代 表 者 名</t>
  </si>
  <si>
    <t>業 務 名</t>
  </si>
  <si>
    <t>Ｒ１三土　引地谷川　東・西庄　用地測量業務（４）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</si>
  <si>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</si>
  <si>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</si>
  <si>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</si>
  <si>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</si>
  <si>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</si>
  <si>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</si>
  <si>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</si>
  <si>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</si>
  <si>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</si>
  <si>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</si>
  <si>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</si>
  <si>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現地踏査</t>
  </si>
  <si>
    <t>資料調査</t>
  </si>
  <si>
    <t>公図等転写連続図作成</t>
  </si>
  <si>
    <t>ha</t>
  </si>
  <si>
    <t>境界確認</t>
  </si>
  <si>
    <t>復元測量</t>
  </si>
  <si>
    <t>土地境界確認書作成</t>
  </si>
  <si>
    <t>面積計算</t>
  </si>
  <si>
    <t>用地実測図原図等の作成</t>
  </si>
  <si>
    <t>用地実測図原図作成</t>
  </si>
  <si>
    <t>土地調書作成</t>
  </si>
  <si>
    <t>地積測量図等作成</t>
  </si>
  <si>
    <t>応用測量</t>
  </si>
  <si>
    <t>路線測量</t>
  </si>
  <si>
    <t>用地幅杭設置測量</t>
  </si>
  <si>
    <t>km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</si>
  <si>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</si>
  <si>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</si>
  <si>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</si>
  <si>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</si>
  <si>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</si>
  <si>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</si>
  <si>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</si>
  <si>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</si>
  <si>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</si>
  <si>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</si>
  <si>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用地調査等業務</t>
  </si>
  <si>
    <t>建物等の調査</t>
  </si>
  <si>
    <t>立竹木調査算定</t>
  </si>
  <si>
    <t>千m2</t>
  </si>
  <si>
    <t>材料費</t>
  </si>
  <si>
    <t>直接原価（その他原価除く）</t>
  </si>
  <si>
    <t>その他原価</t>
  </si>
  <si>
    <t>一般管理費等</t>
  </si>
  <si>
    <t>用地調査等業務価格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</si>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</sst>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G12+G15+G17+G21+G23+G26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9">
        <v>10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20</v>
      </c>
      <c r="F18" s="10">
        <v>2.41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20</v>
      </c>
      <c r="F19" s="10">
        <v>2.41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20</v>
      </c>
      <c r="F20" s="10">
        <v>2.41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24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20</v>
      </c>
      <c r="F22" s="10">
        <v>2.41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25</v>
      </c>
      <c r="D23" s="24"/>
      <c r="E23" s="8" t="s">
        <v>13</v>
      </c>
      <c r="F23" s="9">
        <v>1</v>
      </c>
      <c r="G23" s="11">
        <f>G24+G25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26</v>
      </c>
      <c r="E24" s="8" t="s">
        <v>20</v>
      </c>
      <c r="F24" s="10">
        <v>2.41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20</v>
      </c>
      <c r="F25" s="10">
        <v>2.41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28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28</v>
      </c>
      <c r="E27" s="8" t="s">
        <v>13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29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30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30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31</v>
      </c>
      <c r="E31" s="8" t="s">
        <v>32</v>
      </c>
      <c r="F31" s="10">
        <v>0.25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33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33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34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35</v>
      </c>
      <c r="E35" s="8" t="s">
        <v>16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36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36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37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38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39</v>
      </c>
      <c r="B40" s="24"/>
      <c r="C40" s="24"/>
      <c r="D40" s="24"/>
      <c r="E40" s="8" t="s">
        <v>13</v>
      </c>
      <c r="F40" s="9">
        <v>1</v>
      </c>
      <c r="G40" s="11">
        <f>G10+G28+G32+G36</f>
        <v>0</v>
      </c>
      <c r="I40" s="13">
        <v>31</v>
      </c>
      <c r="J40" s="14"/>
    </row>
    <row r="41" spans="1:10" ht="42" customHeight="1" x14ac:dyDescent="0.15">
      <c r="A41" s="23" t="s">
        <v>40</v>
      </c>
      <c r="B41" s="24"/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/>
    </row>
    <row r="42" spans="1:10" ht="42" customHeight="1" x14ac:dyDescent="0.15">
      <c r="A42" s="6"/>
      <c r="B42" s="24" t="s">
        <v>41</v>
      </c>
      <c r="C42" s="24"/>
      <c r="D42" s="24"/>
      <c r="E42" s="8" t="s">
        <v>13</v>
      </c>
      <c r="F42" s="9">
        <v>1</v>
      </c>
      <c r="G42" s="12"/>
      <c r="I42" s="13">
        <v>33</v>
      </c>
      <c r="J42" s="14"/>
    </row>
    <row r="43" spans="1:10" ht="42" customHeight="1" x14ac:dyDescent="0.15">
      <c r="A43" s="23" t="s">
        <v>42</v>
      </c>
      <c r="B43" s="24"/>
      <c r="C43" s="24"/>
      <c r="D43" s="24"/>
      <c r="E43" s="8" t="s">
        <v>13</v>
      </c>
      <c r="F43" s="9">
        <v>1</v>
      </c>
      <c r="G43" s="11">
        <f>G40+G41</f>
        <v>0</v>
      </c>
      <c r="I43" s="13">
        <v>34</v>
      </c>
      <c r="J43" s="14"/>
    </row>
    <row r="44" spans="1:10" ht="42" customHeight="1" x14ac:dyDescent="0.15">
      <c r="A44" s="23" t="s">
        <v>43</v>
      </c>
      <c r="B44" s="24"/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1</v>
      </c>
    </row>
    <row r="45" spans="1:10" ht="42" customHeight="1" x14ac:dyDescent="0.15">
      <c r="A45" s="6"/>
      <c r="B45" s="24" t="s">
        <v>43</v>
      </c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44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45</v>
      </c>
      <c r="E47" s="8" t="s">
        <v>46</v>
      </c>
      <c r="F47" s="10">
        <v>7.5</v>
      </c>
      <c r="G47" s="12"/>
      <c r="I47" s="13">
        <v>38</v>
      </c>
      <c r="J47" s="14">
        <v>4</v>
      </c>
    </row>
    <row r="48" spans="1:10" ht="42" customHeight="1" x14ac:dyDescent="0.15">
      <c r="A48" s="23" t="s">
        <v>36</v>
      </c>
      <c r="B48" s="24"/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1</v>
      </c>
    </row>
    <row r="49" spans="1:10" ht="42" customHeight="1" x14ac:dyDescent="0.15">
      <c r="A49" s="6"/>
      <c r="B49" s="24" t="s">
        <v>36</v>
      </c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47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47</v>
      </c>
      <c r="E51" s="8" t="s">
        <v>13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23" t="s">
        <v>48</v>
      </c>
      <c r="B52" s="24"/>
      <c r="C52" s="24"/>
      <c r="D52" s="24"/>
      <c r="E52" s="8" t="s">
        <v>13</v>
      </c>
      <c r="F52" s="9">
        <v>1</v>
      </c>
      <c r="G52" s="11">
        <f>G44+G48</f>
        <v>0</v>
      </c>
      <c r="I52" s="13">
        <v>43</v>
      </c>
      <c r="J52" s="14"/>
    </row>
    <row r="53" spans="1:10" ht="42" customHeight="1" x14ac:dyDescent="0.15">
      <c r="A53" s="23" t="s">
        <v>49</v>
      </c>
      <c r="B53" s="24"/>
      <c r="C53" s="24"/>
      <c r="D53" s="24"/>
      <c r="E53" s="8" t="s">
        <v>13</v>
      </c>
      <c r="F53" s="9">
        <v>1</v>
      </c>
      <c r="G53" s="12"/>
      <c r="I53" s="13">
        <v>44</v>
      </c>
      <c r="J53" s="14"/>
    </row>
    <row r="54" spans="1:10" ht="42" customHeight="1" x14ac:dyDescent="0.15">
      <c r="A54" s="23" t="s">
        <v>50</v>
      </c>
      <c r="B54" s="24"/>
      <c r="C54" s="24"/>
      <c r="D54" s="24"/>
      <c r="E54" s="8" t="s">
        <v>13</v>
      </c>
      <c r="F54" s="9">
        <v>1</v>
      </c>
      <c r="G54" s="12"/>
      <c r="I54" s="13">
        <v>45</v>
      </c>
      <c r="J54" s="14"/>
    </row>
    <row r="55" spans="1:10" ht="42" customHeight="1" x14ac:dyDescent="0.15">
      <c r="A55" s="23" t="s">
        <v>51</v>
      </c>
      <c r="B55" s="24"/>
      <c r="C55" s="24"/>
      <c r="D55" s="24"/>
      <c r="E55" s="8" t="s">
        <v>13</v>
      </c>
      <c r="F55" s="9">
        <v>1</v>
      </c>
      <c r="G55" s="11">
        <f>G52+G53+G54</f>
        <v>0</v>
      </c>
      <c r="I55" s="13">
        <v>46</v>
      </c>
      <c r="J55" s="14"/>
    </row>
    <row r="56" spans="1:10" ht="42" customHeight="1" x14ac:dyDescent="0.15">
      <c r="A56" s="23" t="s">
        <v>52</v>
      </c>
      <c r="B56" s="24"/>
      <c r="C56" s="24"/>
      <c r="D56" s="24"/>
      <c r="E56" s="8" t="s">
        <v>13</v>
      </c>
      <c r="F56" s="9">
        <v>1</v>
      </c>
      <c r="G56" s="11">
        <f>G43+G55</f>
        <v>0</v>
      </c>
      <c r="I56" s="13">
        <v>47</v>
      </c>
      <c r="J56" s="14">
        <v>30</v>
      </c>
    </row>
    <row r="57" spans="1:10" ht="42" customHeight="1" x14ac:dyDescent="0.15">
      <c r="A57" s="25" t="s">
        <v>53</v>
      </c>
      <c r="B57" s="26"/>
      <c r="C57" s="26"/>
      <c r="D57" s="26"/>
      <c r="E57" s="15" t="s">
        <v>54</v>
      </c>
      <c r="F57" s="16" t="s">
        <v>54</v>
      </c>
      <c r="G57" s="17">
        <f>G56</f>
        <v>0</v>
      </c>
      <c r="I57" s="18">
        <v>48</v>
      </c>
      <c r="J57" s="18">
        <v>90</v>
      </c>
    </row>
  </sheetData>
  <sheetProtection sheet="1"/>
  <mergeCells count="54">
    <mergeCell ref="A54:D54"/>
    <mergeCell ref="A55:D55"/>
    <mergeCell ref="A56:D56"/>
    <mergeCell ref="A57:D57"/>
    <mergeCell ref="B49:D49"/>
    <mergeCell ref="C50:D50"/>
    <mergeCell ref="D51"/>
    <mergeCell ref="A52:D52"/>
    <mergeCell ref="A53:D53"/>
    <mergeCell ref="A44:D44"/>
    <mergeCell ref="B45:D45"/>
    <mergeCell ref="C46:D46"/>
    <mergeCell ref="D47"/>
    <mergeCell ref="A48:D48"/>
    <mergeCell ref="D39"/>
    <mergeCell ref="A40:D40"/>
    <mergeCell ref="A41:D41"/>
    <mergeCell ref="B42:D42"/>
    <mergeCell ref="A43:D43"/>
    <mergeCell ref="C34:D34"/>
    <mergeCell ref="D35"/>
    <mergeCell ref="A36:D36"/>
    <mergeCell ref="B37:D37"/>
    <mergeCell ref="C38:D38"/>
    <mergeCell ref="B29:D29"/>
    <mergeCell ref="C30:D30"/>
    <mergeCell ref="D31"/>
    <mergeCell ref="A32:D32"/>
    <mergeCell ref="B33:D33"/>
    <mergeCell ref="D24"/>
    <mergeCell ref="D25"/>
    <mergeCell ref="C26:D26"/>
    <mergeCell ref="D27"/>
    <mergeCell ref="A28:D28"/>
    <mergeCell ref="D19"/>
    <mergeCell ref="D20"/>
    <mergeCell ref="C21:D21"/>
    <mergeCell ref="D22"/>
    <mergeCell ref="C23: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2019-10-08T06:43:00Z</cp:lastPrinted>
  <dcterms:created xsi:type="dcterms:W3CDTF">2019-10-08T06:42:30Z</dcterms:created>
  <dcterms:modified xsi:type="dcterms:W3CDTF">2019-10-08T06:43:30Z</dcterms:modified>
</cp:coreProperties>
</file>